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中医药国际合作专项" sheetId="3" r:id="rId1"/>
    <sheet name="Sheet1" sheetId="5" r:id="rId2"/>
  </sheets>
  <definedNames>
    <definedName name="_xlnm.Print_Titles" localSheetId="0">中医药国际合作专项!$13:$13</definedName>
  </definedNames>
  <calcPr calcId="144525"/>
</workbook>
</file>

<file path=xl/sharedStrings.xml><?xml version="1.0" encoding="utf-8"?>
<sst xmlns="http://schemas.openxmlformats.org/spreadsheetml/2006/main" count="221" uniqueCount="92">
  <si>
    <t>中医药国际合作专项项目支出绩效自评表</t>
  </si>
  <si>
    <t>(2019年度)</t>
  </si>
  <si>
    <t>项目名称</t>
  </si>
  <si>
    <t/>
  </si>
  <si>
    <t>中医药国际合作专项</t>
  </si>
  <si>
    <t>主管部门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</si>
  <si>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</si>
  <si>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</si>
  <si>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</si>
  <si>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</si>
  <si>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</si>
  <si>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</si>
  <si>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</si>
  <si>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</si>
  <si>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 xml:space="preserve">  年度资金总额：</t>
  </si>
  <si>
    <t>5016.91</t>
  </si>
  <si>
    <t>5012.95</t>
  </si>
  <si>
    <t>5012.82</t>
  </si>
  <si>
    <t>10.0</t>
  </si>
  <si>
    <t>100.0%</t>
  </si>
  <si>
    <t>10</t>
  </si>
  <si>
    <t xml:space="preserve">    其中：财政拨款</t>
  </si>
  <si>
    <t>5000.00</t>
  </si>
  <si>
    <t>--</t>
  </si>
  <si>
    <t xml:space="preserve">     上年结转资金</t>
  </si>
  <si>
    <t>16.91</t>
  </si>
  <si>
    <t>12.95</t>
  </si>
  <si>
    <t>12.82</t>
  </si>
  <si>
    <t>99.0%</t>
  </si>
  <si>
    <t xml:space="preserve">         其他资金</t>
  </si>
  <si>
    <t>0.00</t>
  </si>
  <si>
    <t>0.0%</t>
  </si>
  <si>
    <t>年度总体目标</t>
  </si>
  <si>
    <t>预期目标</t>
  </si>
  <si>
    <t>实际完成情况</t>
  </si>
  <si>
    <t xml:space="preserve"> 1.支持“一带一路”海外中医药中心建设。
 2.开展中医药国际标准制定工作。
 3.开展中医药服务贸易工作。
 4.推动中医药文化国际传播。</t>
  </si>
  <si>
    <t xml:space="preserve">1.支持“一带一路”中医药海外中心建设，建设中医药海外中心30个。
2.支持“一带一路”中医药国际合作基地建设，建设中医药国际合作基地10个。
3.支持中医药国际标准化平台体系建设，发布中医药国际标准13个。
4.推动中医药文化国际传播，新增中医药文化国际传播项目13个。	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</si>
  <si>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</si>
  <si>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</si>
  <si>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</si>
  <si>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</si>
  <si>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</si>
  <si>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</si>
  <si>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绩效指标</t>
  </si>
  <si>
    <t>产出指标</t>
  </si>
  <si>
    <t>时效指标</t>
  </si>
  <si>
    <t>项目按时完成率</t>
  </si>
  <si>
    <t>100%</t>
  </si>
  <si>
    <t>98%</t>
  </si>
  <si>
    <t>9.8</t>
  </si>
  <si>
    <t>个别工作完成不够及时。</t>
  </si>
  <si>
    <t>数量指标</t>
  </si>
  <si>
    <t>新增海外中医药中心</t>
  </si>
  <si>
    <t>≥1个</t>
  </si>
  <si>
    <t>3个</t>
  </si>
  <si>
    <t>7.5</t>
  </si>
  <si>
    <t>6.5</t>
  </si>
  <si>
    <t>中医药在海外蓬勃发展，2019年有很多新加入的中心类项目参与并通过了评审，成为新增中心，故实际完成值超过年初设定值。</t>
  </si>
  <si>
    <t>新增中医药国际标准</t>
  </si>
  <si>
    <t>≥1项</t>
  </si>
  <si>
    <t>13项</t>
  </si>
  <si>
    <t>新增中医药国际合作基地重点项目</t>
  </si>
  <si>
    <t>≥3个</t>
  </si>
  <si>
    <t>10个</t>
  </si>
  <si>
    <t>2019年加大了对未承担过基地项目的地区和机构支持力度，新增了一批国内基地，故实际完成值超过年初设定值。</t>
  </si>
  <si>
    <t>新增中医药文化国际传播项目</t>
  </si>
  <si>
    <t>13个</t>
  </si>
  <si>
    <t>质量指标</t>
  </si>
  <si>
    <t>项目验收通过率</t>
  </si>
  <si>
    <t>≥95%</t>
  </si>
  <si>
    <t>效益指标</t>
  </si>
  <si>
    <t>可持续影响指标</t>
  </si>
  <si>
    <t>促进中医药行业健康、稳定发展</t>
  </si>
  <si>
    <t>效果显著</t>
  </si>
  <si>
    <t>社会效益指标</t>
  </si>
  <si>
    <t>“一带一路”海外中医药中心覆盖国家</t>
  </si>
  <si>
    <t>16个国家</t>
  </si>
  <si>
    <t>24个国家</t>
  </si>
  <si>
    <t>9.0</t>
  </si>
  <si>
    <t>中医药在海外蓬勃发展，海外中医药中心增多，覆盖国家增多，故实际完成值超过年初设定值。</t>
  </si>
  <si>
    <t>中医药国际培训覆盖人群</t>
  </si>
  <si>
    <t>1500人次</t>
  </si>
  <si>
    <t>2000人次</t>
  </si>
  <si>
    <t>海外中心深受当地民众欢迎，开展活动频次和规模超过了预期，有更多民众、医务工作者参与了相关科普及培训，故中医药国际培训覆盖人群超过年初设定值。</t>
  </si>
  <si>
    <t>满意度指标</t>
  </si>
  <si>
    <t>服务对象满意度指标</t>
  </si>
  <si>
    <t>外国中医药行业工作者满意度</t>
  </si>
  <si>
    <t>≥90%</t>
  </si>
  <si>
    <t>95%</t>
  </si>
  <si>
    <t>5.0</t>
  </si>
  <si>
    <t>中国中医药行业工作者满意度</t>
  </si>
  <si>
    <t>总分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</si>
</sst>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0"/>
      <name val="Arial"/>
      <charset val="134"/>
    </font>
    <font>
      <b/>
      <sz val="16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21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showGridLines="0" tabSelected="1" topLeftCell="A21" workbookViewId="0">
      <selection activeCell="A26" sqref="A26:K26"/>
    </sheetView>
  </sheetViews>
  <sheetFormatPr defaultColWidth="9" defaultRowHeight="12.75"/>
  <cols>
    <col min="1" max="1" width="4" customWidth="1"/>
    <col min="2" max="3" width="8" customWidth="1"/>
    <col min="4" max="4" width="9" customWidth="1"/>
    <col min="5" max="6" width="10" customWidth="1"/>
    <col min="7" max="7" width="16" customWidth="1"/>
    <col min="8" max="9" width="5" customWidth="1"/>
    <col min="10" max="10" width="6" customWidth="1"/>
    <col min="11" max="11" width="7" customWidth="1"/>
  </cols>
  <sheetData>
    <row r="1" ht="20.25" spans="1:1">
      <c r="A1" s="1" t="s">
        <v>0</v>
      </c>
    </row>
    <row r="2" ht="13.5" spans="1:1">
      <c r="A2" s="2" t="s">
        <v>1</v>
      </c>
    </row>
    <row r="4" ht="18.95" customHeight="1" spans="1:11">
      <c r="A4" s="3" t="s">
        <v>2</v>
      </c>
      <c r="B4" s="3" t="s">
        <v>3</v>
      </c>
      <c r="C4" s="3" t="s">
        <v>4</v>
      </c>
      <c r="D4" s="3" t="s">
        <v>3</v>
      </c>
      <c r="E4" s="3" t="s">
        <v>3</v>
      </c>
      <c r="F4" s="3" t="s">
        <v>3</v>
      </c>
      <c r="G4" s="3" t="s">
        <v>3</v>
      </c>
      <c r="H4" s="3" t="s">
        <v>3</v>
      </c>
      <c r="I4" s="3" t="s">
        <v>3</v>
      </c>
      <c r="J4" s="3" t="s">
        <v>3</v>
      </c>
      <c r="K4" s="3" t="s">
        <v>3</v>
      </c>
    </row>
    <row r="5" ht="18.95" customHeight="1" spans="1:11">
      <c r="A5" s="3" t="s">
        <v>5</v>
      </c>
      <c r="B5" s="3" t="s">
        <v>3</v>
      </c>
      <c r="C5" s="3" t="s">
        <v>3</v>
      </c>
      <c r="D5" s="3" t="s">
        <v>3</v>
      </c>
      <c r="E5" s="3" t="s">
        <v>3</v>
      </c>
      <c r="F5" s="3" t="s">
        <v>6</v>
      </c>
      <c r="G5" s="3" t="s">
        <v>3</v>
      </c>
      <c r="H5" s="3" t="s">
        <v>3</v>
      </c>
      <c r="I5" s="3" t="s">
        <v>3</v>
      </c>
      <c r="J5" s="3" t="s">
        <v>3</v>
      </c>
      <c r="K5" s="3" t="s">
        <v>3</v>
      </c>
    </row>
    <row r="6" ht="23.25" customHeight="1" spans="1:11">
      <c r="A6" s="3" t="s">
        <v>7</v>
      </c>
      <c r="B6" s="3" t="s">
        <v>3</v>
      </c>
      <c r="C6" s="3" t="s">
        <v>3</v>
      </c>
      <c r="D6" s="3" t="s">
        <v>3</v>
      </c>
      <c r="E6" s="3" t="s">
        <v>8</v>
      </c>
      <c r="F6" s="3" t="s">
        <v>9</v>
      </c>
      <c r="G6" s="3" t="s">
        <v>10</v>
      </c>
      <c r="H6" s="3" t="s">
        <v>11</v>
      </c>
      <c r="I6" s="3" t="s">
        <v>12</v>
      </c>
      <c r="J6" s="3" t="s">
        <v>3</v>
      </c>
      <c r="K6" s="3" t="s">
        <v>13</v>
      </c>
    </row>
    <row r="7" ht="18.95" customHeight="1" spans="1:11">
      <c r="A7" s="3" t="s">
        <v>3</v>
      </c>
      <c r="B7" s="3" t="s">
        <v>3</v>
      </c>
      <c r="C7" s="4" t="s">
        <v>14</v>
      </c>
      <c r="D7" s="4" t="s">
        <v>3</v>
      </c>
      <c r="E7" s="3" t="s">
        <v>15</v>
      </c>
      <c r="F7" s="3" t="s">
        <v>16</v>
      </c>
      <c r="G7" s="3" t="s">
        <v>17</v>
      </c>
      <c r="H7" s="3" t="s">
        <v>18</v>
      </c>
      <c r="I7" s="3" t="s">
        <v>19</v>
      </c>
      <c r="J7" s="3" t="s">
        <v>3</v>
      </c>
      <c r="K7" s="3" t="s">
        <v>20</v>
      </c>
    </row>
    <row r="8" ht="18.95" customHeight="1" spans="1:11">
      <c r="A8" s="3" t="s">
        <v>3</v>
      </c>
      <c r="B8" s="3" t="s">
        <v>3</v>
      </c>
      <c r="C8" s="4" t="s">
        <v>21</v>
      </c>
      <c r="D8" s="4" t="s">
        <v>3</v>
      </c>
      <c r="E8" s="3" t="s">
        <v>22</v>
      </c>
      <c r="F8" s="3" t="s">
        <v>22</v>
      </c>
      <c r="G8" s="3" t="s">
        <v>22</v>
      </c>
      <c r="H8" s="3" t="s">
        <v>23</v>
      </c>
      <c r="I8" s="3" t="s">
        <v>19</v>
      </c>
      <c r="J8" s="3" t="s">
        <v>3</v>
      </c>
      <c r="K8" s="3" t="s">
        <v>23</v>
      </c>
    </row>
    <row r="9" ht="18.95" customHeight="1" spans="1:11">
      <c r="A9" s="3" t="s">
        <v>3</v>
      </c>
      <c r="B9" s="3" t="s">
        <v>3</v>
      </c>
      <c r="C9" s="4" t="s">
        <v>24</v>
      </c>
      <c r="D9" s="4" t="s">
        <v>3</v>
      </c>
      <c r="E9" s="3" t="s">
        <v>25</v>
      </c>
      <c r="F9" s="3" t="s">
        <v>26</v>
      </c>
      <c r="G9" s="3" t="s">
        <v>27</v>
      </c>
      <c r="H9" s="3" t="s">
        <v>23</v>
      </c>
      <c r="I9" s="3" t="s">
        <v>28</v>
      </c>
      <c r="J9" s="3" t="s">
        <v>3</v>
      </c>
      <c r="K9" s="3" t="s">
        <v>23</v>
      </c>
    </row>
    <row r="10" ht="18.95" customHeight="1" spans="1:11">
      <c r="A10" s="3" t="s">
        <v>3</v>
      </c>
      <c r="B10" s="3" t="s">
        <v>3</v>
      </c>
      <c r="C10" s="4" t="s">
        <v>29</v>
      </c>
      <c r="D10" s="4" t="s">
        <v>3</v>
      </c>
      <c r="E10" s="3" t="s">
        <v>30</v>
      </c>
      <c r="F10" s="3" t="s">
        <v>30</v>
      </c>
      <c r="G10" s="3" t="s">
        <v>30</v>
      </c>
      <c r="H10" s="3" t="s">
        <v>23</v>
      </c>
      <c r="I10" s="3" t="s">
        <v>31</v>
      </c>
      <c r="J10" s="3" t="s">
        <v>3</v>
      </c>
      <c r="K10" s="3" t="s">
        <v>23</v>
      </c>
    </row>
    <row r="11" ht="18.95" customHeight="1" spans="1:11">
      <c r="A11" s="3" t="s">
        <v>32</v>
      </c>
      <c r="B11" s="3" t="s">
        <v>33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34</v>
      </c>
      <c r="H11" s="3" t="s">
        <v>3</v>
      </c>
      <c r="I11" s="3" t="s">
        <v>3</v>
      </c>
      <c r="J11" s="3" t="s">
        <v>3</v>
      </c>
      <c r="K11" s="3" t="s">
        <v>3</v>
      </c>
    </row>
    <row r="12" ht="98.25" customHeight="1" spans="1:11">
      <c r="A12" s="3" t="s">
        <v>3</v>
      </c>
      <c r="B12" s="5" t="s">
        <v>35</v>
      </c>
      <c r="C12" s="5" t="s">
        <v>3</v>
      </c>
      <c r="D12" s="5" t="s">
        <v>3</v>
      </c>
      <c r="E12" s="5" t="s">
        <v>3</v>
      </c>
      <c r="F12" s="5" t="s">
        <v>3</v>
      </c>
      <c r="G12" s="5" t="s">
        <v>36</v>
      </c>
      <c r="H12" s="5" t="s">
        <v>3</v>
      </c>
      <c r="I12" s="5" t="s">
        <v>3</v>
      </c>
      <c r="J12" s="5" t="s">
        <v>3</v>
      </c>
      <c r="K12" s="5" t="s">
        <v>3</v>
      </c>
    </row>
    <row r="13" ht="28.5" customHeight="1" spans="1:11">
      <c r="A13" s="6" t="s">
        <v>3</v>
      </c>
      <c r="B13" s="6" t="s">
        <v>37</v>
      </c>
      <c r="C13" s="6" t="s">
        <v>38</v>
      </c>
      <c r="D13" s="6" t="s">
        <v>39</v>
      </c>
      <c r="E13" s="6" t="s">
        <v>3</v>
      </c>
      <c r="F13" s="6" t="s">
        <v>40</v>
      </c>
      <c r="G13" s="6" t="s">
        <v>41</v>
      </c>
      <c r="H13" s="6" t="s">
        <v>11</v>
      </c>
      <c r="I13" s="6" t="s">
        <v>13</v>
      </c>
      <c r="J13" s="6" t="s">
        <v>42</v>
      </c>
      <c r="K13" s="6" t="s">
        <v>3</v>
      </c>
    </row>
    <row r="14" ht="27" customHeight="1" spans="1:11">
      <c r="A14" s="7" t="s">
        <v>43</v>
      </c>
      <c r="B14" s="7" t="s">
        <v>44</v>
      </c>
      <c r="C14" s="7" t="s">
        <v>45</v>
      </c>
      <c r="D14" s="8" t="s">
        <v>46</v>
      </c>
      <c r="E14" s="8" t="s">
        <v>3</v>
      </c>
      <c r="F14" s="7" t="s">
        <v>47</v>
      </c>
      <c r="G14" s="7" t="s">
        <v>48</v>
      </c>
      <c r="H14" s="7" t="s">
        <v>18</v>
      </c>
      <c r="I14" s="7" t="s">
        <v>49</v>
      </c>
      <c r="J14" s="8" t="s">
        <v>50</v>
      </c>
      <c r="K14" s="8" t="s">
        <v>3</v>
      </c>
    </row>
    <row r="15" ht="100.5" customHeight="1" spans="1:11">
      <c r="A15" s="7"/>
      <c r="B15" s="7"/>
      <c r="C15" s="7" t="s">
        <v>51</v>
      </c>
      <c r="D15" s="8" t="s">
        <v>52</v>
      </c>
      <c r="E15" s="8" t="s">
        <v>3</v>
      </c>
      <c r="F15" s="7" t="s">
        <v>53</v>
      </c>
      <c r="G15" s="7" t="s">
        <v>54</v>
      </c>
      <c r="H15" s="7" t="s">
        <v>55</v>
      </c>
      <c r="I15" s="7" t="s">
        <v>56</v>
      </c>
      <c r="J15" s="8" t="s">
        <v>57</v>
      </c>
      <c r="K15" s="8" t="s">
        <v>3</v>
      </c>
    </row>
    <row r="16" ht="20.25" customHeight="1" spans="1:11">
      <c r="A16" s="7"/>
      <c r="B16" s="7"/>
      <c r="C16" s="7"/>
      <c r="D16" s="8" t="s">
        <v>58</v>
      </c>
      <c r="E16" s="8" t="s">
        <v>3</v>
      </c>
      <c r="F16" s="7" t="s">
        <v>59</v>
      </c>
      <c r="G16" s="7" t="s">
        <v>60</v>
      </c>
      <c r="H16" s="7" t="s">
        <v>55</v>
      </c>
      <c r="I16" s="7" t="s">
        <v>55</v>
      </c>
      <c r="J16" s="8"/>
      <c r="K16" s="8"/>
    </row>
    <row r="17" ht="94.5" customHeight="1" spans="1:11">
      <c r="A17" s="7"/>
      <c r="B17" s="7"/>
      <c r="C17" s="7"/>
      <c r="D17" s="8" t="s">
        <v>61</v>
      </c>
      <c r="E17" s="8" t="s">
        <v>3</v>
      </c>
      <c r="F17" s="7" t="s">
        <v>62</v>
      </c>
      <c r="G17" s="7" t="s">
        <v>63</v>
      </c>
      <c r="H17" s="7" t="s">
        <v>55</v>
      </c>
      <c r="I17" s="7" t="s">
        <v>56</v>
      </c>
      <c r="J17" s="8" t="s">
        <v>64</v>
      </c>
      <c r="K17" s="8" t="s">
        <v>3</v>
      </c>
    </row>
    <row r="18" ht="33" customHeight="1" spans="1:11">
      <c r="A18" s="7"/>
      <c r="B18" s="7" t="s">
        <v>44</v>
      </c>
      <c r="C18" s="9" t="s">
        <v>51</v>
      </c>
      <c r="D18" s="8" t="s">
        <v>65</v>
      </c>
      <c r="E18" s="8" t="s">
        <v>3</v>
      </c>
      <c r="F18" s="7" t="s">
        <v>53</v>
      </c>
      <c r="G18" s="7" t="s">
        <v>66</v>
      </c>
      <c r="H18" s="7" t="s">
        <v>55</v>
      </c>
      <c r="I18" s="7" t="s">
        <v>55</v>
      </c>
      <c r="J18" s="8"/>
      <c r="K18" s="8"/>
    </row>
    <row r="19" ht="24" customHeight="1" spans="1:11">
      <c r="A19" s="7"/>
      <c r="B19" s="7"/>
      <c r="C19" s="7" t="s">
        <v>67</v>
      </c>
      <c r="D19" s="8" t="s">
        <v>68</v>
      </c>
      <c r="E19" s="8" t="s">
        <v>3</v>
      </c>
      <c r="F19" s="7" t="s">
        <v>69</v>
      </c>
      <c r="G19" s="7" t="s">
        <v>47</v>
      </c>
      <c r="H19" s="7" t="s">
        <v>18</v>
      </c>
      <c r="I19" s="7" t="s">
        <v>18</v>
      </c>
      <c r="J19" s="8" t="s">
        <v>3</v>
      </c>
      <c r="K19" s="8" t="s">
        <v>3</v>
      </c>
    </row>
    <row r="20" ht="24" customHeight="1" spans="1:11">
      <c r="A20" s="7"/>
      <c r="B20" s="7" t="s">
        <v>70</v>
      </c>
      <c r="C20" s="7" t="s">
        <v>71</v>
      </c>
      <c r="D20" s="8" t="s">
        <v>72</v>
      </c>
      <c r="E20" s="8" t="s">
        <v>3</v>
      </c>
      <c r="F20" s="7" t="s">
        <v>73</v>
      </c>
      <c r="G20" s="7" t="s">
        <v>73</v>
      </c>
      <c r="H20" s="7" t="s">
        <v>18</v>
      </c>
      <c r="I20" s="7" t="s">
        <v>18</v>
      </c>
      <c r="J20" s="8" t="s">
        <v>3</v>
      </c>
      <c r="K20" s="8" t="s">
        <v>3</v>
      </c>
    </row>
    <row r="21" ht="87.75" customHeight="1" spans="1:11">
      <c r="A21" s="7"/>
      <c r="B21" s="7"/>
      <c r="C21" s="9" t="s">
        <v>74</v>
      </c>
      <c r="D21" s="8" t="s">
        <v>75</v>
      </c>
      <c r="E21" s="8" t="s">
        <v>3</v>
      </c>
      <c r="F21" s="7" t="s">
        <v>76</v>
      </c>
      <c r="G21" s="7" t="s">
        <v>77</v>
      </c>
      <c r="H21" s="7" t="s">
        <v>18</v>
      </c>
      <c r="I21" s="7" t="s">
        <v>78</v>
      </c>
      <c r="J21" s="8" t="s">
        <v>79</v>
      </c>
      <c r="K21" s="8" t="s">
        <v>3</v>
      </c>
    </row>
    <row r="22" ht="137.25" customHeight="1" spans="1:11">
      <c r="A22" s="7" t="s">
        <v>43</v>
      </c>
      <c r="B22" s="9" t="s">
        <v>70</v>
      </c>
      <c r="C22" s="9" t="s">
        <v>74</v>
      </c>
      <c r="D22" s="8" t="s">
        <v>80</v>
      </c>
      <c r="E22" s="8" t="s">
        <v>3</v>
      </c>
      <c r="F22" s="7" t="s">
        <v>81</v>
      </c>
      <c r="G22" s="7" t="s">
        <v>82</v>
      </c>
      <c r="H22" s="7" t="s">
        <v>18</v>
      </c>
      <c r="I22" s="7" t="s">
        <v>78</v>
      </c>
      <c r="J22" s="8" t="s">
        <v>83</v>
      </c>
      <c r="K22" s="8" t="s">
        <v>3</v>
      </c>
    </row>
    <row r="23" ht="36" customHeight="1" spans="1:11">
      <c r="A23" s="7"/>
      <c r="B23" s="7" t="s">
        <v>84</v>
      </c>
      <c r="C23" s="7" t="s">
        <v>85</v>
      </c>
      <c r="D23" s="8" t="s">
        <v>86</v>
      </c>
      <c r="E23" s="8" t="s">
        <v>3</v>
      </c>
      <c r="F23" s="7" t="s">
        <v>87</v>
      </c>
      <c r="G23" s="7" t="s">
        <v>88</v>
      </c>
      <c r="H23" s="7" t="s">
        <v>89</v>
      </c>
      <c r="I23" s="7" t="s">
        <v>89</v>
      </c>
      <c r="J23" s="8" t="s">
        <v>3</v>
      </c>
      <c r="K23" s="8" t="s">
        <v>3</v>
      </c>
    </row>
    <row r="24" ht="36" customHeight="1" spans="1:11">
      <c r="A24" s="7"/>
      <c r="B24" s="7" t="s">
        <v>84</v>
      </c>
      <c r="C24" s="7"/>
      <c r="D24" s="8" t="s">
        <v>90</v>
      </c>
      <c r="E24" s="8" t="s">
        <v>3</v>
      </c>
      <c r="F24" s="7" t="s">
        <v>87</v>
      </c>
      <c r="G24" s="7" t="s">
        <v>47</v>
      </c>
      <c r="H24" s="7" t="s">
        <v>89</v>
      </c>
      <c r="I24" s="7" t="s">
        <v>89</v>
      </c>
      <c r="J24" s="8" t="s">
        <v>3</v>
      </c>
      <c r="K24" s="8" t="s">
        <v>3</v>
      </c>
    </row>
    <row r="25" ht="18.95" customHeight="1" spans="1:11">
      <c r="A25" s="7" t="s">
        <v>91</v>
      </c>
      <c r="B25" s="7" t="s">
        <v>3</v>
      </c>
      <c r="C25" s="7" t="s">
        <v>3</v>
      </c>
      <c r="D25" s="7" t="s">
        <v>3</v>
      </c>
      <c r="E25" s="7" t="s">
        <v>3</v>
      </c>
      <c r="F25" s="7" t="s">
        <v>3</v>
      </c>
      <c r="G25" s="7" t="s">
        <v>3</v>
      </c>
      <c r="H25" s="7">
        <f>H14+H15+H16+H17+H18+H19+H20+H21+H22+H23+H24+10</f>
        <v>100</v>
      </c>
      <c r="I25" s="7">
        <f>I14+I15+I16+I17+I18+I19+I20+I21+I22+I23+I24+K7</f>
        <v>95.8</v>
      </c>
      <c r="J25" s="7" t="s">
        <v>3</v>
      </c>
      <c r="K25" s="7" t="s">
        <v>3</v>
      </c>
    </row>
    <row r="26" ht="57" customHeight="1" spans="1:1">
      <c r="A26" s="10"/>
    </row>
  </sheetData>
  <mergeCells count="62">
    <mergeCell ref="A1:K1"/>
    <mergeCell ref="A2:K2"/>
    <mergeCell ref="A4:B4"/>
    <mergeCell ref="C4:K4"/>
    <mergeCell ref="A5:B5"/>
    <mergeCell ref="C5:E5"/>
    <mergeCell ref="G5:K5"/>
    <mergeCell ref="A6:B6"/>
    <mergeCell ref="C6:D6"/>
    <mergeCell ref="I6:J6"/>
    <mergeCell ref="A7:B7"/>
    <mergeCell ref="C7:D7"/>
    <mergeCell ref="I7:J7"/>
    <mergeCell ref="A8:B8"/>
    <mergeCell ref="C8:D8"/>
    <mergeCell ref="I8:J8"/>
    <mergeCell ref="A9:B9"/>
    <mergeCell ref="C9:D9"/>
    <mergeCell ref="I9:J9"/>
    <mergeCell ref="A10:B10"/>
    <mergeCell ref="C10:D10"/>
    <mergeCell ref="I10:J10"/>
    <mergeCell ref="B11:F11"/>
    <mergeCell ref="G11:K11"/>
    <mergeCell ref="B12:F12"/>
    <mergeCell ref="G12:K12"/>
    <mergeCell ref="D13:E13"/>
    <mergeCell ref="J13:K13"/>
    <mergeCell ref="D14:E14"/>
    <mergeCell ref="J14:K14"/>
    <mergeCell ref="D15:E15"/>
    <mergeCell ref="J15:K15"/>
    <mergeCell ref="D16:E16"/>
    <mergeCell ref="J16:K16"/>
    <mergeCell ref="D17:E17"/>
    <mergeCell ref="J17:K17"/>
    <mergeCell ref="D18:E18"/>
    <mergeCell ref="J18:K18"/>
    <mergeCell ref="D19:E19"/>
    <mergeCell ref="J19:K19"/>
    <mergeCell ref="D20:E20"/>
    <mergeCell ref="J20:K20"/>
    <mergeCell ref="D21:E21"/>
    <mergeCell ref="J21:K21"/>
    <mergeCell ref="D22:E22"/>
    <mergeCell ref="J22:K22"/>
    <mergeCell ref="D23:E23"/>
    <mergeCell ref="J23:K23"/>
    <mergeCell ref="D24:E24"/>
    <mergeCell ref="J24:K24"/>
    <mergeCell ref="A25:G25"/>
    <mergeCell ref="J25:K25"/>
    <mergeCell ref="A26:K26"/>
    <mergeCell ref="A11:A12"/>
    <mergeCell ref="A14:A21"/>
    <mergeCell ref="A22:A24"/>
    <mergeCell ref="B14:B17"/>
    <mergeCell ref="B18:B19"/>
    <mergeCell ref="B20:B21"/>
    <mergeCell ref="B23:B24"/>
    <mergeCell ref="C15:C17"/>
    <mergeCell ref="C23:C24"/>
  </mergeCells>
  <pageMargins left="0.8" right="0.7" top="0.8" bottom="0.7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5714285714286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中医药国际合作专项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qhtf</dc:creator>
  <cp:lastModifiedBy>admin</cp:lastModifiedBy>
  <dcterms:created xsi:type="dcterms:W3CDTF">2020-05-15T01:40:00Z</dcterms:created>
  <cp:lastPrinted>2020-07-13T02:39:00Z</cp:lastPrinted>
  <dcterms:modified xsi:type="dcterms:W3CDTF">2020-07-14T06:35:34Z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